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84" yWindow="48" windowWidth="11460" windowHeight="8208"/>
  </bookViews>
  <sheets>
    <sheet name="Ballfield Rental" sheetId="1" r:id="rId1"/>
  </sheets>
  <definedNames>
    <definedName name="_xlnm.Print_Area" localSheetId="0">'Ballfield Rental'!$A$1:$L$60</definedName>
  </definedNames>
  <calcPr calcId="125725"/>
</workbook>
</file>

<file path=xl/calcChain.xml><?xml version="1.0" encoding="utf-8"?>
<calcChain xmlns="http://schemas.openxmlformats.org/spreadsheetml/2006/main">
  <c r="K43" i="1"/>
  <c r="K51"/>
  <c r="K46" l="1"/>
  <c r="J54" l="1"/>
</calcChain>
</file>

<file path=xl/sharedStrings.xml><?xml version="1.0" encoding="utf-8"?>
<sst xmlns="http://schemas.openxmlformats.org/spreadsheetml/2006/main" count="46" uniqueCount="43">
  <si>
    <t>City of Petal</t>
  </si>
  <si>
    <t>Parks &amp; Recreation Department</t>
  </si>
  <si>
    <t>in partnership with Petal Sports Association</t>
  </si>
  <si>
    <t>605 Hillcrest Loop • Petal, MS 39465 • (601)554-5440</t>
  </si>
  <si>
    <t>Facility Requested:</t>
  </si>
  <si>
    <t>Day of Week:</t>
  </si>
  <si>
    <t>Date(s):</t>
  </si>
  <si>
    <t>Person in Charge:</t>
  </si>
  <si>
    <t xml:space="preserve">Phone: </t>
  </si>
  <si>
    <t>Complete Address:</t>
  </si>
  <si>
    <t>Number of Teams:</t>
  </si>
  <si>
    <t>STATEMENT OF UNDERSTANDING</t>
  </si>
  <si>
    <t>•The undersigned is held legally responsible for all below listed fees</t>
  </si>
  <si>
    <t>Date:</t>
  </si>
  <si>
    <t>PAYMENT FOR ALL FEES SHALL BE AS FOLLOWS:</t>
  </si>
  <si>
    <t># of days:</t>
  </si>
  <si>
    <t>=</t>
  </si>
  <si>
    <t># of hours:</t>
  </si>
  <si>
    <t>Verification by authorized employee that payment has been made and tournament/rental approved:</t>
  </si>
  <si>
    <t># of Days:</t>
  </si>
  <si>
    <r>
      <rPr>
        <b/>
        <sz val="10"/>
        <color indexed="8"/>
        <rFont val="Calibri"/>
        <family val="2"/>
      </rPr>
      <t>Emergency Contacts:</t>
    </r>
    <r>
      <rPr>
        <b/>
        <sz val="11"/>
        <color indexed="8"/>
        <rFont val="Calibri"/>
        <family val="2"/>
      </rPr>
      <t xml:space="preserve">            </t>
    </r>
    <r>
      <rPr>
        <b/>
        <sz val="9"/>
        <color indexed="8"/>
        <rFont val="Calibri"/>
        <family val="2"/>
      </rPr>
      <t>Director Brian Hall (601)402-1333     Asst Dir. Josh Young (601)408-0650  Park Security: (601)325-8380            Petal Police (601)544-5331</t>
    </r>
  </si>
  <si>
    <t>*All payments must be made by card or check payable to Petal Sports Association</t>
  </si>
  <si>
    <t>YES:</t>
  </si>
  <si>
    <t>NO:</t>
  </si>
  <si>
    <r>
      <t xml:space="preserve">Signature of Person       Assuming Responsibility:                  </t>
    </r>
    <r>
      <rPr>
        <sz val="8"/>
        <color indexed="8"/>
        <rFont val="Calibri"/>
        <family val="2"/>
      </rPr>
      <t>(Typed name constitutes e-signature)</t>
    </r>
  </si>
  <si>
    <t>For questions call the Athletic Department office at (601)402-7299</t>
  </si>
  <si>
    <t>•Do you want concessions? Concession is contracted out, if you select 'YES' you will need to run a gate to keep outside coolers, food &amp; drink from coming into the park.  If you select 'NO' you cannot have any other food vendors at the park.</t>
  </si>
  <si>
    <t>•Tournament Director is totally responsible for coaches, teams and fans misbehavior and/or inappropriate conduct.  Violations of this can cause expulsion of a fan, team or repeated violations may cause cancellation of the rental without refund.  Tournament Director should also be verifying teams insurance.</t>
  </si>
  <si>
    <t>In person drop-offs at the Athletic Department 282 Hilltop Dr or email to admin@petalsportsassociation.com</t>
  </si>
  <si>
    <t>Tournament organization:</t>
  </si>
  <si>
    <t>Keep all coolers out or pay a $250 fine after 2nd warning:</t>
  </si>
  <si>
    <r>
      <t xml:space="preserve">COOLER OPTIONS  </t>
    </r>
    <r>
      <rPr>
        <b/>
        <sz val="9"/>
        <color rgb="FFFF0000"/>
        <rFont val="Calibri"/>
        <family val="2"/>
      </rPr>
      <t>(Check one, strictly enforced)</t>
    </r>
  </si>
  <si>
    <t>Collect a $20 fee for each cooler and tag them, this pays to concession.  $250 fine still applies after 2nd warning for untagged/unpaid coolers:</t>
  </si>
  <si>
    <t>Barrontown Football Field</t>
  </si>
  <si>
    <r>
      <rPr>
        <sz val="10"/>
        <color theme="1"/>
        <rFont val="Calibri"/>
        <family val="2"/>
      </rPr>
      <t xml:space="preserve">•Lights are </t>
    </r>
    <r>
      <rPr>
        <b/>
        <sz val="10"/>
        <color indexed="8"/>
        <rFont val="Calibri"/>
        <family val="2"/>
      </rPr>
      <t>$10 per hour</t>
    </r>
    <r>
      <rPr>
        <sz val="10"/>
        <color indexed="8"/>
        <rFont val="Calibri"/>
        <family val="2"/>
      </rPr>
      <t xml:space="preserve"> </t>
    </r>
    <r>
      <rPr>
        <sz val="11"/>
        <color indexed="8"/>
        <rFont val="Calibri"/>
        <family val="2"/>
      </rPr>
      <t xml:space="preserve">                          </t>
    </r>
    <r>
      <rPr>
        <sz val="9"/>
        <color indexed="8"/>
        <rFont val="Calibri"/>
        <family val="2"/>
      </rPr>
      <t>*1 hour notice to Parks &amp; Rec Director/Asst Director to extend times, payment check ready at time of extension</t>
    </r>
  </si>
  <si>
    <r>
      <t xml:space="preserve">Total due 3 days prior to starting tournament:       </t>
    </r>
    <r>
      <rPr>
        <b/>
        <sz val="9"/>
        <color indexed="8"/>
        <rFont val="Calibri"/>
        <family val="2"/>
      </rPr>
      <t>*Field will not be prepared &amp; rental cancelled if not paid</t>
    </r>
  </si>
  <si>
    <t>Field usage is based off the amount of games because each game played means more repairs needed to the field and more cleanup</t>
  </si>
  <si>
    <t>Total # of games:</t>
  </si>
  <si>
    <r>
      <t xml:space="preserve">•Base Field use fee: </t>
    </r>
    <r>
      <rPr>
        <b/>
        <sz val="11"/>
        <color indexed="8"/>
        <rFont val="Calibri"/>
        <family val="2"/>
      </rPr>
      <t>$200 per day</t>
    </r>
  </si>
  <si>
    <t>BARRONTOWN FOOTBALL FIELD RENTAL FORM</t>
  </si>
  <si>
    <t>• The undersigned hereby accepts and agrees to comply with all City &amp; County Policies, Ordinances, State Laws and rules and regulations.  Applicant further agrees to hold the City of Petal, Forrest County, Petal Sports Association, Officers and employees free and harmless from the loss, damage, liability, cost or expenses that may arise incident to the use or occupation of the required park, facility or equipment</t>
  </si>
  <si>
    <t>$50 x number of games</t>
  </si>
  <si>
    <t>x $200</t>
  </si>
</sst>
</file>

<file path=xl/styles.xml><?xml version="1.0" encoding="utf-8"?>
<styleSheet xmlns="http://schemas.openxmlformats.org/spreadsheetml/2006/main">
  <numFmts count="2">
    <numFmt numFmtId="164" formatCode="[&lt;=9999999]###\-####;\(###\)\ ###\-####"/>
    <numFmt numFmtId="165" formatCode="&quot;$&quot;#,##0"/>
  </numFmts>
  <fonts count="25">
    <font>
      <sz val="11"/>
      <color theme="1"/>
      <name val="Calibri"/>
      <family val="2"/>
      <scheme val="minor"/>
    </font>
    <font>
      <b/>
      <sz val="11"/>
      <color indexed="8"/>
      <name val="Calibri"/>
      <family val="2"/>
    </font>
    <font>
      <sz val="11"/>
      <color indexed="8"/>
      <name val="Calibri"/>
      <family val="2"/>
    </font>
    <font>
      <sz val="10"/>
      <color indexed="8"/>
      <name val="Calibri"/>
      <family val="2"/>
    </font>
    <font>
      <sz val="9"/>
      <color indexed="8"/>
      <name val="Calibri"/>
      <family val="2"/>
    </font>
    <font>
      <sz val="8"/>
      <color indexed="8"/>
      <name val="Calibri"/>
      <family val="2"/>
    </font>
    <font>
      <b/>
      <sz val="10"/>
      <color indexed="8"/>
      <name val="Calibri"/>
      <family val="2"/>
    </font>
    <font>
      <b/>
      <sz val="9"/>
      <color indexed="8"/>
      <name val="Calibri"/>
      <family val="2"/>
    </font>
    <font>
      <b/>
      <sz val="11"/>
      <color theme="1"/>
      <name val="Calibri"/>
      <family val="2"/>
      <scheme val="minor"/>
    </font>
    <font>
      <sz val="11"/>
      <color theme="1"/>
      <name val="Times New Roman"/>
      <family val="1"/>
    </font>
    <font>
      <sz val="11"/>
      <color theme="1"/>
      <name val="Calibri"/>
      <family val="2"/>
    </font>
    <font>
      <b/>
      <sz val="11"/>
      <color theme="1"/>
      <name val="Calibri"/>
      <family val="2"/>
    </font>
    <font>
      <i/>
      <sz val="11"/>
      <color rgb="FFFF0000"/>
      <name val="Calibri"/>
      <family val="2"/>
      <scheme val="minor"/>
    </font>
    <font>
      <b/>
      <sz val="8"/>
      <color theme="1"/>
      <name val="Calibri"/>
      <family val="2"/>
      <scheme val="minor"/>
    </font>
    <font>
      <b/>
      <sz val="10"/>
      <color theme="1"/>
      <name val="Calibri"/>
      <family val="2"/>
      <scheme val="minor"/>
    </font>
    <font>
      <b/>
      <sz val="14"/>
      <color theme="1"/>
      <name val="Times New Roman"/>
      <family val="1"/>
    </font>
    <font>
      <sz val="10"/>
      <color theme="1"/>
      <name val="Calibri"/>
      <family val="2"/>
    </font>
    <font>
      <b/>
      <i/>
      <sz val="16"/>
      <color theme="1"/>
      <name val="Times New Roman"/>
      <family val="1"/>
    </font>
    <font>
      <sz val="9"/>
      <color theme="1"/>
      <name val="Calibri"/>
      <family val="2"/>
      <scheme val="minor"/>
    </font>
    <font>
      <b/>
      <sz val="16"/>
      <color rgb="FFFF0000"/>
      <name val="Calibri"/>
      <family val="2"/>
      <scheme val="minor"/>
    </font>
    <font>
      <b/>
      <sz val="14"/>
      <color rgb="FFFF0000"/>
      <name val="Calibri"/>
      <family val="2"/>
      <scheme val="minor"/>
    </font>
    <font>
      <b/>
      <sz val="11"/>
      <color rgb="FFFF0000"/>
      <name val="Calibri"/>
      <family val="2"/>
    </font>
    <font>
      <b/>
      <sz val="9"/>
      <color rgb="FFFF0000"/>
      <name val="Calibri"/>
      <family val="2"/>
    </font>
    <font>
      <sz val="9"/>
      <color rgb="FFFF0000"/>
      <name val="Calibri"/>
      <family val="2"/>
    </font>
    <font>
      <b/>
      <sz val="20"/>
      <color rgb="FF00B050"/>
      <name val="Calibri"/>
      <family val="2"/>
      <scheme val="minor"/>
    </font>
  </fonts>
  <fills count="3">
    <fill>
      <patternFill patternType="none"/>
    </fill>
    <fill>
      <patternFill patternType="gray125"/>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medium">
        <color indexed="64"/>
      </top>
      <bottom style="medium">
        <color indexed="64"/>
      </bottom>
      <diagonal/>
    </border>
  </borders>
  <cellStyleXfs count="1">
    <xf numFmtId="0" fontId="0" fillId="0" borderId="0"/>
  </cellStyleXfs>
  <cellXfs count="121">
    <xf numFmtId="0" fontId="0" fillId="0" borderId="0" xfId="0"/>
    <xf numFmtId="0" fontId="9" fillId="0" borderId="0" xfId="0" applyFont="1" applyAlignment="1">
      <alignment vertical="center"/>
    </xf>
    <xf numFmtId="0" fontId="0" fillId="0" borderId="0" xfId="0" applyAlignment="1">
      <alignment horizontal="right"/>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center" wrapText="1"/>
    </xf>
    <xf numFmtId="0" fontId="8" fillId="0" borderId="0" xfId="0" applyFont="1" applyAlignment="1">
      <alignment horizontal="center"/>
    </xf>
    <xf numFmtId="165" fontId="8" fillId="0" borderId="0" xfId="0" applyNumberFormat="1" applyFont="1" applyAlignment="1">
      <alignment horizontal="center"/>
    </xf>
    <xf numFmtId="0" fontId="10" fillId="0" borderId="0" xfId="0" applyFont="1" applyAlignment="1">
      <alignment wrapText="1"/>
    </xf>
    <xf numFmtId="0" fontId="8" fillId="0" borderId="0" xfId="0" applyFont="1" applyBorder="1"/>
    <xf numFmtId="0" fontId="0" fillId="0" borderId="0" xfId="0" applyAlignment="1">
      <alignment horizontal="right" wrapText="1"/>
    </xf>
    <xf numFmtId="165" fontId="8" fillId="0" borderId="1" xfId="0" applyNumberFormat="1" applyFont="1" applyBorder="1" applyAlignment="1">
      <alignment horizontal="center"/>
    </xf>
    <xf numFmtId="0" fontId="11" fillId="0" borderId="0" xfId="0" applyFont="1" applyBorder="1" applyAlignment="1">
      <alignment horizontal="center" wrapText="1"/>
    </xf>
    <xf numFmtId="0" fontId="8" fillId="0" borderId="0" xfId="0" applyFont="1" applyBorder="1" applyAlignment="1">
      <alignment horizontal="center"/>
    </xf>
    <xf numFmtId="165" fontId="8" fillId="0" borderId="0" xfId="0" applyNumberFormat="1" applyFont="1" applyBorder="1" applyAlignment="1">
      <alignment horizontal="center"/>
    </xf>
    <xf numFmtId="0" fontId="8" fillId="0" borderId="0" xfId="0" applyFont="1" applyAlignment="1">
      <alignment horizontal="right"/>
    </xf>
    <xf numFmtId="0" fontId="8" fillId="0" borderId="0" xfId="0" applyFont="1" applyBorder="1" applyAlignment="1">
      <alignment wrapText="1"/>
    </xf>
    <xf numFmtId="0" fontId="0" fillId="0" borderId="3" xfId="0" applyBorder="1" applyAlignment="1">
      <alignment horizontal="right"/>
    </xf>
    <xf numFmtId="0" fontId="8" fillId="0" borderId="4" xfId="0" applyFont="1" applyBorder="1" applyAlignment="1" applyProtection="1">
      <alignment horizontal="center"/>
      <protection locked="0"/>
    </xf>
    <xf numFmtId="0" fontId="10" fillId="0" borderId="0" xfId="0" applyFont="1" applyAlignment="1">
      <alignment horizontal="left"/>
    </xf>
    <xf numFmtId="0" fontId="0" fillId="0" borderId="0" xfId="0" applyAlignment="1">
      <alignment horizontal="left"/>
    </xf>
    <xf numFmtId="0" fontId="0" fillId="2" borderId="6" xfId="0" applyFill="1" applyBorder="1" applyProtection="1">
      <protection locked="0"/>
    </xf>
    <xf numFmtId="49" fontId="0" fillId="2" borderId="7" xfId="0" applyNumberFormat="1" applyFill="1" applyBorder="1" applyAlignment="1" applyProtection="1">
      <alignment horizontal="center" vertical="center"/>
      <protection locked="0"/>
    </xf>
    <xf numFmtId="0" fontId="0" fillId="0" borderId="9" xfId="0" applyBorder="1" applyAlignment="1">
      <alignment wrapText="1"/>
    </xf>
    <xf numFmtId="0" fontId="0" fillId="0" borderId="9" xfId="0" applyBorder="1"/>
    <xf numFmtId="0" fontId="0" fillId="0" borderId="10" xfId="0" applyBorder="1"/>
    <xf numFmtId="0" fontId="0" fillId="0" borderId="0" xfId="0" applyBorder="1" applyAlignment="1">
      <alignment wrapText="1"/>
    </xf>
    <xf numFmtId="0" fontId="0" fillId="0" borderId="0" xfId="0" applyBorder="1"/>
    <xf numFmtId="0" fontId="0" fillId="0" borderId="12" xfId="0" applyBorder="1"/>
    <xf numFmtId="0" fontId="0" fillId="0" borderId="14" xfId="0" applyBorder="1" applyAlignment="1">
      <alignment horizontal="right"/>
    </xf>
    <xf numFmtId="0" fontId="16" fillId="0" borderId="2" xfId="0" applyFont="1" applyBorder="1" applyAlignment="1">
      <alignment wrapText="1"/>
    </xf>
    <xf numFmtId="49" fontId="0" fillId="2" borderId="2" xfId="0" applyNumberFormat="1" applyFill="1" applyBorder="1" applyAlignment="1" applyProtection="1">
      <alignment horizontal="center" vertical="center"/>
      <protection locked="0"/>
    </xf>
    <xf numFmtId="49" fontId="0" fillId="2" borderId="19" xfId="0" applyNumberFormat="1" applyFill="1" applyBorder="1" applyAlignment="1" applyProtection="1">
      <alignment horizontal="center" vertical="center"/>
      <protection locked="0"/>
    </xf>
    <xf numFmtId="0" fontId="10" fillId="2" borderId="19" xfId="0" applyFont="1" applyFill="1" applyBorder="1" applyAlignment="1" applyProtection="1">
      <alignment horizontal="left" wrapText="1"/>
      <protection locked="0"/>
    </xf>
    <xf numFmtId="0" fontId="0" fillId="0" borderId="0" xfId="0" applyFill="1" applyAlignment="1" applyProtection="1">
      <alignment horizontal="right"/>
    </xf>
    <xf numFmtId="0" fontId="0" fillId="0" borderId="6" xfId="0" applyFill="1" applyBorder="1" applyProtection="1"/>
    <xf numFmtId="0" fontId="0" fillId="0" borderId="0" xfId="0" applyFill="1" applyProtection="1"/>
    <xf numFmtId="0" fontId="11" fillId="0" borderId="5" xfId="0" applyFont="1" applyBorder="1" applyAlignment="1" applyProtection="1">
      <alignment horizontal="center" wrapText="1"/>
    </xf>
    <xf numFmtId="0" fontId="0" fillId="0" borderId="0" xfId="0" applyBorder="1" applyAlignment="1" applyProtection="1">
      <alignment horizontal="center" vertical="center" wrapText="1"/>
    </xf>
    <xf numFmtId="0" fontId="18" fillId="0" borderId="0" xfId="0" applyFont="1" applyBorder="1" applyAlignment="1" applyProtection="1">
      <alignment horizontal="center" vertical="center" wrapText="1"/>
    </xf>
    <xf numFmtId="0" fontId="0" fillId="0" borderId="0" xfId="0" applyProtection="1"/>
    <xf numFmtId="0" fontId="20" fillId="0" borderId="0" xfId="0" applyFont="1" applyBorder="1" applyAlignment="1" applyProtection="1">
      <alignment horizontal="center" vertical="center"/>
    </xf>
    <xf numFmtId="165" fontId="19" fillId="0" borderId="0" xfId="0" applyNumberFormat="1" applyFont="1" applyBorder="1" applyAlignment="1" applyProtection="1">
      <alignment horizontal="center" vertical="center"/>
    </xf>
    <xf numFmtId="0" fontId="8" fillId="0" borderId="0" xfId="0" applyFont="1" applyBorder="1" applyAlignment="1" applyProtection="1">
      <alignment horizontal="right"/>
    </xf>
    <xf numFmtId="0" fontId="8" fillId="0" borderId="0" xfId="0" applyFont="1" applyBorder="1" applyAlignment="1" applyProtection="1"/>
    <xf numFmtId="0" fontId="8" fillId="0" borderId="0" xfId="0" applyFont="1" applyBorder="1" applyProtection="1"/>
    <xf numFmtId="0" fontId="0" fillId="0" borderId="0" xfId="0" applyBorder="1" applyProtection="1"/>
    <xf numFmtId="0" fontId="0" fillId="0" borderId="0" xfId="0" applyBorder="1" applyAlignment="1" applyProtection="1">
      <alignment horizontal="right"/>
    </xf>
    <xf numFmtId="0" fontId="0" fillId="0" borderId="0" xfId="0" applyBorder="1" applyAlignment="1" applyProtection="1">
      <alignment horizontal="center"/>
    </xf>
    <xf numFmtId="14" fontId="0" fillId="0" borderId="0" xfId="0" applyNumberFormat="1" applyBorder="1" applyAlignment="1" applyProtection="1">
      <alignment horizontal="center"/>
    </xf>
    <xf numFmtId="0" fontId="10" fillId="0" borderId="0" xfId="0" applyFont="1" applyAlignment="1">
      <alignment horizontal="center" vertic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0"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0" xfId="0" applyFont="1" applyBorder="1" applyAlignment="1" applyProtection="1">
      <alignment horizont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1" xfId="0" applyBorder="1" applyAlignment="1">
      <alignment horizontal="right" vertical="center" wrapText="1"/>
    </xf>
    <xf numFmtId="0" fontId="0" fillId="0" borderId="0" xfId="0" applyBorder="1" applyAlignment="1">
      <alignment horizontal="righ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0" fontId="0" fillId="0" borderId="18"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19" xfId="0" applyBorder="1" applyAlignment="1" applyProtection="1">
      <alignment horizontal="center" wrapText="1"/>
      <protection locked="0"/>
    </xf>
    <xf numFmtId="14" fontId="0" fillId="0" borderId="18" xfId="0" applyNumberFormat="1" applyBorder="1" applyAlignment="1" applyProtection="1">
      <alignment horizontal="center"/>
      <protection locked="0"/>
    </xf>
    <xf numFmtId="14" fontId="0" fillId="0" borderId="19" xfId="0" applyNumberFormat="1" applyBorder="1" applyAlignment="1" applyProtection="1">
      <alignment horizontal="center"/>
      <protection locked="0"/>
    </xf>
    <xf numFmtId="0" fontId="0" fillId="0" borderId="0" xfId="0" applyBorder="1" applyAlignment="1" applyProtection="1">
      <alignment horizontal="center" vertical="center" wrapText="1"/>
    </xf>
    <xf numFmtId="0" fontId="0" fillId="0" borderId="0" xfId="0" applyFont="1" applyBorder="1" applyAlignment="1" applyProtection="1">
      <alignment horizontal="center" vertical="center" wrapText="1"/>
    </xf>
    <xf numFmtId="165" fontId="24" fillId="0" borderId="8" xfId="0" applyNumberFormat="1" applyFont="1" applyBorder="1" applyAlignment="1">
      <alignment horizontal="center" vertical="center"/>
    </xf>
    <xf numFmtId="165" fontId="24" fillId="0" borderId="10" xfId="0" applyNumberFormat="1" applyFont="1" applyBorder="1" applyAlignment="1">
      <alignment horizontal="center" vertical="center"/>
    </xf>
    <xf numFmtId="165" fontId="24" fillId="0" borderId="11" xfId="0" applyNumberFormat="1" applyFont="1" applyBorder="1" applyAlignment="1">
      <alignment horizontal="center" vertical="center"/>
    </xf>
    <xf numFmtId="165" fontId="24" fillId="0" borderId="12" xfId="0" applyNumberFormat="1" applyFont="1" applyBorder="1" applyAlignment="1">
      <alignment horizontal="center" vertical="center"/>
    </xf>
    <xf numFmtId="165" fontId="24" fillId="0" borderId="13" xfId="0" applyNumberFormat="1" applyFont="1" applyBorder="1" applyAlignment="1">
      <alignment horizontal="center" vertical="center"/>
    </xf>
    <xf numFmtId="165" fontId="24" fillId="0" borderId="15" xfId="0" applyNumberFormat="1" applyFont="1" applyBorder="1" applyAlignment="1">
      <alignment horizontal="center" vertical="center"/>
    </xf>
    <xf numFmtId="0" fontId="0" fillId="0" borderId="0" xfId="0" applyAlignment="1">
      <alignment horizontal="center" wrapText="1"/>
    </xf>
    <xf numFmtId="0" fontId="14" fillId="0" borderId="0" xfId="0" applyFont="1" applyAlignment="1">
      <alignment horizontal="center" vertical="center"/>
    </xf>
    <xf numFmtId="0" fontId="16" fillId="0" borderId="0" xfId="0" applyFont="1" applyAlignment="1">
      <alignment horizontal="center" wrapText="1"/>
    </xf>
    <xf numFmtId="0" fontId="0" fillId="0" borderId="20" xfId="0" applyBorder="1" applyAlignment="1">
      <alignment horizontal="right" wrapText="1"/>
    </xf>
    <xf numFmtId="0" fontId="0" fillId="0" borderId="21" xfId="0" applyBorder="1" applyAlignment="1">
      <alignment horizontal="right" wrapText="1"/>
    </xf>
    <xf numFmtId="0" fontId="15" fillId="0" borderId="0" xfId="0" applyFont="1" applyAlignment="1">
      <alignment horizontal="center"/>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0" fillId="0" borderId="22" xfId="0" applyFont="1"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6" xfId="0" applyBorder="1" applyAlignment="1" applyProtection="1">
      <alignment horizontal="center"/>
      <protection locked="0"/>
    </xf>
    <xf numFmtId="14" fontId="0" fillId="0" borderId="6" xfId="0" applyNumberFormat="1" applyBorder="1" applyAlignment="1" applyProtection="1">
      <alignment horizontal="center"/>
      <protection locked="0"/>
    </xf>
    <xf numFmtId="0" fontId="13" fillId="0" borderId="0" xfId="0" applyFont="1" applyAlignment="1">
      <alignment horizontal="center" wrapText="1"/>
    </xf>
    <xf numFmtId="0" fontId="13" fillId="0" borderId="12" xfId="0" applyFont="1" applyBorder="1" applyAlignment="1">
      <alignment horizontal="center" wrapText="1"/>
    </xf>
    <xf numFmtId="0" fontId="8" fillId="0" borderId="0" xfId="0" applyFont="1" applyAlignment="1">
      <alignment horizontal="center" wrapText="1"/>
    </xf>
    <xf numFmtId="0" fontId="17" fillId="0" borderId="0" xfId="0" applyFont="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xf>
    <xf numFmtId="0" fontId="0" fillId="2" borderId="6" xfId="0" applyFill="1" applyBorder="1" applyAlignment="1" applyProtection="1">
      <alignment horizontal="center"/>
      <protection locked="0"/>
    </xf>
    <xf numFmtId="164" fontId="0" fillId="2" borderId="6" xfId="0" applyNumberFormat="1" applyFill="1" applyBorder="1" applyAlignment="1" applyProtection="1">
      <alignment horizontal="center"/>
      <protection locked="0"/>
    </xf>
    <xf numFmtId="0" fontId="12" fillId="0" borderId="0" xfId="0" applyFont="1" applyAlignment="1">
      <alignment horizontal="center"/>
    </xf>
    <xf numFmtId="0" fontId="15" fillId="0" borderId="0" xfId="0" applyFont="1" applyAlignment="1">
      <alignment horizontal="center" vertical="center" wrapText="1"/>
    </xf>
    <xf numFmtId="0" fontId="21" fillId="0" borderId="0" xfId="0" applyFont="1" applyAlignment="1">
      <alignment horizontal="center" vertical="center" wrapText="1"/>
    </xf>
    <xf numFmtId="0" fontId="23" fillId="0" borderId="18"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8" xfId="0" applyFont="1" applyBorder="1" applyAlignment="1">
      <alignment horizontal="center" wrapText="1"/>
    </xf>
    <xf numFmtId="0" fontId="23" fillId="0" borderId="23" xfId="0" applyFont="1" applyBorder="1" applyAlignment="1">
      <alignment horizontal="center" wrapText="1"/>
    </xf>
    <xf numFmtId="0" fontId="0" fillId="0" borderId="0" xfId="0" applyFont="1" applyAlignment="1">
      <alignment horizontal="right"/>
    </xf>
    <xf numFmtId="0" fontId="9" fillId="2" borderId="6" xfId="0" applyFont="1" applyFill="1" applyBorder="1" applyAlignment="1" applyProtection="1">
      <alignment horizontal="center"/>
    </xf>
    <xf numFmtId="0" fontId="10" fillId="0" borderId="0" xfId="0" applyFont="1" applyAlignment="1">
      <alignment horizontal="left"/>
    </xf>
    <xf numFmtId="0" fontId="0" fillId="0" borderId="0" xfId="0" applyAlignment="1">
      <alignment horizontal="left"/>
    </xf>
    <xf numFmtId="0" fontId="8" fillId="0" borderId="16" xfId="0" applyFont="1" applyBorder="1" applyAlignment="1" applyProtection="1">
      <alignment vertical="center"/>
    </xf>
    <xf numFmtId="0" fontId="0" fillId="0" borderId="16" xfId="0" applyBorder="1" applyAlignment="1">
      <alignment horizontal="center" wrapText="1"/>
    </xf>
    <xf numFmtId="0" fontId="0" fillId="0" borderId="17" xfId="0" applyBorder="1" applyAlignment="1">
      <alignment horizontal="center" wrapText="1"/>
    </xf>
    <xf numFmtId="0" fontId="0" fillId="0" borderId="3" xfId="0" applyFill="1" applyBorder="1" applyAlignment="1">
      <alignment horizontal="center"/>
    </xf>
    <xf numFmtId="0" fontId="0" fillId="0" borderId="4" xfId="0" applyFill="1" applyBorder="1" applyAlignment="1">
      <alignment horizontal="center"/>
    </xf>
  </cellXfs>
  <cellStyles count="1">
    <cellStyle name="Normal" xfId="0" builtinId="0"/>
  </cellStyles>
  <dxfs count="3">
    <dxf>
      <font>
        <color theme="0"/>
      </font>
    </dxf>
    <dxf>
      <fill>
        <patternFill>
          <bgColor rgb="FFFFFF00"/>
        </patternFill>
      </fill>
    </dxf>
    <dxf>
      <font>
        <color theme="0"/>
      </font>
      <fill>
        <patternFill patternType="none">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79"/>
  <sheetViews>
    <sheetView tabSelected="1" zoomScaleNormal="100" workbookViewId="0">
      <selection activeCell="H12" sqref="H12:K12"/>
    </sheetView>
  </sheetViews>
  <sheetFormatPr defaultRowHeight="14.4"/>
  <cols>
    <col min="3" max="3" width="8.88671875" customWidth="1"/>
    <col min="4" max="4" width="11.109375" customWidth="1"/>
    <col min="12" max="12" width="3.21875" customWidth="1"/>
  </cols>
  <sheetData>
    <row r="1" spans="1:12" s="1" customFormat="1" ht="16.8" customHeight="1">
      <c r="A1" s="106" t="s">
        <v>0</v>
      </c>
      <c r="B1" s="106"/>
      <c r="C1" s="106"/>
      <c r="D1" s="106"/>
      <c r="E1" s="106"/>
      <c r="F1" s="106"/>
      <c r="G1" s="106"/>
      <c r="H1" s="106"/>
      <c r="I1" s="106"/>
      <c r="J1" s="106"/>
      <c r="K1" s="106"/>
      <c r="L1" s="106"/>
    </row>
    <row r="2" spans="1:12" s="1" customFormat="1" ht="16.8" customHeight="1">
      <c r="A2" s="106" t="s">
        <v>1</v>
      </c>
      <c r="B2" s="106"/>
      <c r="C2" s="106"/>
      <c r="D2" s="106"/>
      <c r="E2" s="106"/>
      <c r="F2" s="106"/>
      <c r="G2" s="106"/>
      <c r="H2" s="106"/>
      <c r="I2" s="106"/>
      <c r="J2" s="106"/>
      <c r="K2" s="106"/>
      <c r="L2" s="106"/>
    </row>
    <row r="3" spans="1:12" s="1" customFormat="1" ht="16.8" customHeight="1">
      <c r="A3" s="106" t="s">
        <v>2</v>
      </c>
      <c r="B3" s="106"/>
      <c r="C3" s="106"/>
      <c r="D3" s="106"/>
      <c r="E3" s="106"/>
      <c r="F3" s="106"/>
      <c r="G3" s="106"/>
      <c r="H3" s="106"/>
      <c r="I3" s="106"/>
      <c r="J3" s="106"/>
      <c r="K3" s="106"/>
      <c r="L3" s="106"/>
    </row>
    <row r="4" spans="1:12" s="1" customFormat="1" ht="16.8" customHeight="1">
      <c r="A4" s="106" t="s">
        <v>3</v>
      </c>
      <c r="B4" s="106"/>
      <c r="C4" s="106"/>
      <c r="D4" s="106"/>
      <c r="E4" s="106"/>
      <c r="F4" s="106"/>
      <c r="G4" s="106"/>
      <c r="H4" s="106"/>
      <c r="I4" s="106"/>
      <c r="J4" s="106"/>
      <c r="K4" s="106"/>
      <c r="L4" s="106"/>
    </row>
    <row r="5" spans="1:12">
      <c r="A5" s="105" t="s">
        <v>28</v>
      </c>
      <c r="B5" s="105"/>
      <c r="C5" s="105"/>
      <c r="D5" s="105"/>
      <c r="E5" s="105"/>
      <c r="F5" s="105"/>
      <c r="G5" s="105"/>
      <c r="H5" s="105"/>
      <c r="I5" s="105"/>
      <c r="J5" s="105"/>
      <c r="K5" s="105"/>
      <c r="L5" s="105"/>
    </row>
    <row r="6" spans="1:12">
      <c r="A6" s="105" t="s">
        <v>25</v>
      </c>
      <c r="B6" s="105"/>
      <c r="C6" s="105"/>
      <c r="D6" s="105"/>
      <c r="E6" s="105"/>
      <c r="F6" s="105"/>
      <c r="G6" s="105"/>
      <c r="H6" s="105"/>
      <c r="I6" s="105"/>
      <c r="J6" s="105"/>
      <c r="K6" s="105"/>
      <c r="L6" s="105"/>
    </row>
    <row r="7" spans="1:12">
      <c r="A7" s="99" t="s">
        <v>39</v>
      </c>
      <c r="B7" s="99"/>
      <c r="C7" s="99"/>
      <c r="D7" s="99"/>
      <c r="E7" s="99"/>
      <c r="F7" s="99"/>
      <c r="G7" s="99"/>
      <c r="H7" s="99"/>
      <c r="I7" s="99"/>
      <c r="J7" s="99"/>
      <c r="K7" s="99"/>
      <c r="L7" s="99"/>
    </row>
    <row r="8" spans="1:12">
      <c r="A8" s="99"/>
      <c r="B8" s="99"/>
      <c r="C8" s="99"/>
      <c r="D8" s="99"/>
      <c r="E8" s="99"/>
      <c r="F8" s="99"/>
      <c r="G8" s="99"/>
      <c r="H8" s="99"/>
      <c r="I8" s="99"/>
      <c r="J8" s="99"/>
      <c r="K8" s="99"/>
      <c r="L8" s="99"/>
    </row>
    <row r="10" spans="1:12">
      <c r="A10" s="112" t="s">
        <v>4</v>
      </c>
      <c r="B10" s="112"/>
      <c r="C10" s="113" t="s">
        <v>33</v>
      </c>
      <c r="D10" s="113"/>
      <c r="E10" s="113"/>
      <c r="F10" s="34"/>
      <c r="G10" s="35"/>
      <c r="H10" s="36"/>
      <c r="I10" s="35"/>
      <c r="J10" s="34"/>
      <c r="K10" s="35"/>
    </row>
    <row r="12" spans="1:12">
      <c r="A12" s="102" t="s">
        <v>5</v>
      </c>
      <c r="B12" s="102"/>
      <c r="C12" s="103"/>
      <c r="D12" s="103"/>
      <c r="E12" s="103"/>
      <c r="F12" s="103"/>
      <c r="G12" s="2" t="s">
        <v>6</v>
      </c>
      <c r="H12" s="103"/>
      <c r="I12" s="103"/>
      <c r="J12" s="103"/>
      <c r="K12" s="103"/>
    </row>
    <row r="14" spans="1:12">
      <c r="A14" s="102" t="s">
        <v>7</v>
      </c>
      <c r="B14" s="102"/>
      <c r="C14" s="103"/>
      <c r="D14" s="103"/>
      <c r="E14" s="103"/>
      <c r="F14" s="103"/>
      <c r="G14" s="103"/>
      <c r="H14" s="2" t="s">
        <v>8</v>
      </c>
      <c r="I14" s="104"/>
      <c r="J14" s="104"/>
      <c r="K14" s="104"/>
    </row>
    <row r="16" spans="1:12">
      <c r="A16" s="102" t="s">
        <v>9</v>
      </c>
      <c r="B16" s="102"/>
      <c r="C16" s="103"/>
      <c r="D16" s="103"/>
      <c r="E16" s="103"/>
      <c r="F16" s="103"/>
      <c r="G16" s="103"/>
      <c r="H16" s="103"/>
      <c r="I16" s="103"/>
      <c r="J16" s="103"/>
      <c r="K16" s="103"/>
    </row>
    <row r="18" spans="1:11">
      <c r="A18" s="102" t="s">
        <v>29</v>
      </c>
      <c r="B18" s="102"/>
      <c r="C18" s="102"/>
      <c r="D18" s="103"/>
      <c r="E18" s="103"/>
      <c r="F18" s="103"/>
      <c r="G18" s="103"/>
      <c r="H18" s="103"/>
      <c r="I18" s="102" t="s">
        <v>10</v>
      </c>
      <c r="J18" s="102"/>
      <c r="K18" s="21"/>
    </row>
    <row r="20" spans="1:11" ht="17.399999999999999">
      <c r="A20" s="87" t="s">
        <v>11</v>
      </c>
      <c r="B20" s="87"/>
      <c r="C20" s="87"/>
      <c r="D20" s="87"/>
      <c r="E20" s="87"/>
      <c r="F20" s="87"/>
      <c r="G20" s="87"/>
      <c r="H20" s="87"/>
      <c r="I20" s="87"/>
      <c r="J20" s="87"/>
      <c r="K20" s="87"/>
    </row>
    <row r="21" spans="1:11">
      <c r="B21" s="100" t="s">
        <v>40</v>
      </c>
      <c r="C21" s="101"/>
      <c r="D21" s="101"/>
      <c r="E21" s="101"/>
      <c r="F21" s="101"/>
      <c r="G21" s="101"/>
      <c r="H21" s="101"/>
      <c r="I21" s="101"/>
      <c r="J21" s="101"/>
    </row>
    <row r="22" spans="1:11">
      <c r="B22" s="101"/>
      <c r="C22" s="101"/>
      <c r="D22" s="101"/>
      <c r="E22" s="101"/>
      <c r="F22" s="101"/>
      <c r="G22" s="101"/>
      <c r="H22" s="101"/>
      <c r="I22" s="101"/>
      <c r="J22" s="101"/>
    </row>
    <row r="23" spans="1:11" ht="26.4" customHeight="1">
      <c r="B23" s="101"/>
      <c r="C23" s="101"/>
      <c r="D23" s="101"/>
      <c r="E23" s="101"/>
      <c r="F23" s="101"/>
      <c r="G23" s="101"/>
      <c r="H23" s="101"/>
      <c r="I23" s="101"/>
      <c r="J23" s="101"/>
    </row>
    <row r="24" spans="1:11" ht="22.8" customHeight="1">
      <c r="B24" s="101"/>
      <c r="C24" s="101"/>
      <c r="D24" s="101"/>
      <c r="E24" s="101"/>
      <c r="F24" s="101"/>
      <c r="G24" s="101"/>
      <c r="H24" s="101"/>
      <c r="I24" s="101"/>
      <c r="J24" s="101"/>
    </row>
    <row r="25" spans="1:11" ht="6.6" customHeight="1">
      <c r="B25" s="3"/>
      <c r="C25" s="3"/>
      <c r="D25" s="3"/>
      <c r="E25" s="3"/>
      <c r="F25" s="3"/>
      <c r="G25" s="3"/>
      <c r="H25" s="3"/>
      <c r="I25" s="3"/>
      <c r="J25" s="3"/>
    </row>
    <row r="26" spans="1:11" ht="23.4" customHeight="1">
      <c r="B26" s="88" t="s">
        <v>27</v>
      </c>
      <c r="C26" s="89"/>
      <c r="D26" s="89"/>
      <c r="E26" s="89"/>
      <c r="F26" s="89"/>
      <c r="G26" s="89"/>
      <c r="H26" s="89"/>
      <c r="I26" s="89"/>
      <c r="J26" s="89"/>
    </row>
    <row r="27" spans="1:11">
      <c r="B27" s="89"/>
      <c r="C27" s="89"/>
      <c r="D27" s="89"/>
      <c r="E27" s="89"/>
      <c r="F27" s="89"/>
      <c r="G27" s="89"/>
      <c r="H27" s="89"/>
      <c r="I27" s="89"/>
      <c r="J27" s="89"/>
    </row>
    <row r="28" spans="1:11" ht="22.8" customHeight="1">
      <c r="B28" s="89"/>
      <c r="C28" s="89"/>
      <c r="D28" s="89"/>
      <c r="E28" s="89"/>
      <c r="F28" s="89"/>
      <c r="G28" s="89"/>
      <c r="H28" s="89"/>
      <c r="I28" s="89"/>
      <c r="J28" s="89"/>
    </row>
    <row r="29" spans="1:11" ht="7.8" customHeight="1">
      <c r="B29" s="4"/>
      <c r="C29" s="4"/>
      <c r="D29" s="4"/>
      <c r="E29" s="4"/>
      <c r="F29" s="4"/>
      <c r="G29" s="4"/>
      <c r="H29" s="4"/>
      <c r="I29" s="4"/>
      <c r="J29" s="4"/>
    </row>
    <row r="30" spans="1:11">
      <c r="B30" s="114" t="s">
        <v>12</v>
      </c>
      <c r="C30" s="115"/>
      <c r="D30" s="115"/>
      <c r="E30" s="115"/>
      <c r="F30" s="115"/>
      <c r="G30" s="115"/>
      <c r="H30" s="115"/>
      <c r="I30" s="115"/>
      <c r="J30" s="115"/>
    </row>
    <row r="31" spans="1:11" ht="4.8" customHeight="1">
      <c r="B31" s="19"/>
      <c r="C31" s="20"/>
      <c r="D31" s="20"/>
      <c r="E31" s="20"/>
      <c r="F31" s="20"/>
      <c r="G31" s="20"/>
      <c r="H31" s="20"/>
      <c r="I31" s="20"/>
      <c r="J31" s="20"/>
    </row>
    <row r="32" spans="1:11" ht="14.4" customHeight="1">
      <c r="B32" s="88" t="s">
        <v>26</v>
      </c>
      <c r="C32" s="88"/>
      <c r="D32" s="88"/>
      <c r="E32" s="88"/>
      <c r="F32" s="88"/>
      <c r="G32" s="88"/>
      <c r="H32" s="88"/>
      <c r="I32" s="88"/>
      <c r="J32" s="15" t="s">
        <v>22</v>
      </c>
      <c r="K32" s="22"/>
    </row>
    <row r="33" spans="1:11">
      <c r="B33" s="88"/>
      <c r="C33" s="88"/>
      <c r="D33" s="88"/>
      <c r="E33" s="88"/>
      <c r="F33" s="88"/>
      <c r="G33" s="88"/>
      <c r="H33" s="88"/>
      <c r="I33" s="88"/>
    </row>
    <row r="34" spans="1:11" ht="15" thickBot="1">
      <c r="B34" s="88"/>
      <c r="C34" s="88"/>
      <c r="D34" s="88"/>
      <c r="E34" s="88"/>
      <c r="F34" s="88"/>
      <c r="G34" s="88"/>
      <c r="H34" s="88"/>
      <c r="I34" s="88"/>
      <c r="J34" s="15" t="s">
        <v>23</v>
      </c>
      <c r="K34" s="31"/>
    </row>
    <row r="35" spans="1:11" ht="39" customHeight="1" thickBot="1">
      <c r="A35" s="107" t="s">
        <v>31</v>
      </c>
      <c r="B35" s="107"/>
      <c r="C35" s="107"/>
      <c r="D35" s="108" t="s">
        <v>30</v>
      </c>
      <c r="E35" s="109"/>
      <c r="F35" s="33"/>
      <c r="G35" s="110" t="s">
        <v>32</v>
      </c>
      <c r="H35" s="111"/>
      <c r="I35" s="111"/>
      <c r="J35" s="111"/>
      <c r="K35" s="32"/>
    </row>
    <row r="36" spans="1:11" ht="7.8" customHeight="1"/>
    <row r="37" spans="1:11" ht="14.4" customHeight="1">
      <c r="A37" s="82" t="s">
        <v>24</v>
      </c>
      <c r="B37" s="82"/>
      <c r="C37" s="82"/>
    </row>
    <row r="38" spans="1:11">
      <c r="A38" s="82"/>
      <c r="B38" s="82"/>
      <c r="C38" s="82"/>
      <c r="D38" s="94"/>
      <c r="E38" s="94"/>
      <c r="F38" s="94"/>
      <c r="G38" s="94"/>
      <c r="H38" s="94"/>
      <c r="I38" s="2" t="s">
        <v>13</v>
      </c>
      <c r="J38" s="95"/>
      <c r="K38" s="95"/>
    </row>
    <row r="39" spans="1:11">
      <c r="A39" s="82"/>
      <c r="B39" s="82"/>
      <c r="C39" s="82"/>
    </row>
    <row r="40" spans="1:11" ht="17.399999999999999">
      <c r="A40" s="87" t="s">
        <v>14</v>
      </c>
      <c r="B40" s="87"/>
      <c r="C40" s="87"/>
      <c r="D40" s="87"/>
      <c r="E40" s="87"/>
      <c r="F40" s="87"/>
      <c r="G40" s="87"/>
      <c r="H40" s="87"/>
      <c r="I40" s="87"/>
      <c r="J40" s="87"/>
      <c r="K40" s="87"/>
    </row>
    <row r="41" spans="1:11">
      <c r="A41" s="83" t="s">
        <v>21</v>
      </c>
      <c r="B41" s="83"/>
      <c r="C41" s="83"/>
      <c r="D41" s="83"/>
      <c r="E41" s="83"/>
      <c r="F41" s="83"/>
      <c r="G41" s="83"/>
      <c r="H41" s="83"/>
      <c r="I41" s="83"/>
      <c r="J41" s="83"/>
      <c r="K41" s="83"/>
    </row>
    <row r="42" spans="1:11" ht="15" thickBot="1">
      <c r="B42" s="88"/>
      <c r="C42" s="89"/>
      <c r="D42" s="89"/>
      <c r="E42" s="89"/>
      <c r="F42" s="89"/>
      <c r="G42" s="89"/>
      <c r="H42" s="89"/>
      <c r="I42" s="89"/>
      <c r="J42" s="89"/>
    </row>
    <row r="43" spans="1:11" ht="15" thickBot="1">
      <c r="B43" s="90" t="s">
        <v>38</v>
      </c>
      <c r="C43" s="90"/>
      <c r="D43" s="90"/>
      <c r="E43" s="91"/>
      <c r="F43" s="17" t="s">
        <v>15</v>
      </c>
      <c r="G43" s="18"/>
      <c r="H43" s="119" t="s">
        <v>42</v>
      </c>
      <c r="I43" s="120"/>
      <c r="J43" s="6" t="s">
        <v>16</v>
      </c>
      <c r="K43" s="11">
        <f>G43*200</f>
        <v>0</v>
      </c>
    </row>
    <row r="44" spans="1:11" ht="14.4" customHeight="1">
      <c r="B44" s="50" t="s">
        <v>36</v>
      </c>
      <c r="C44" s="50"/>
      <c r="D44" s="50"/>
      <c r="E44" s="50"/>
      <c r="I44" s="116"/>
    </row>
    <row r="45" spans="1:11" ht="14.4" customHeight="1" thickBot="1">
      <c r="B45" s="50"/>
      <c r="C45" s="50"/>
      <c r="D45" s="50"/>
      <c r="E45" s="50"/>
      <c r="F45" s="92" t="s">
        <v>41</v>
      </c>
      <c r="G45" s="117"/>
      <c r="H45" s="92" t="s">
        <v>37</v>
      </c>
      <c r="I45" s="60"/>
    </row>
    <row r="46" spans="1:11" ht="15" thickBot="1">
      <c r="B46" s="50"/>
      <c r="C46" s="50"/>
      <c r="D46" s="50"/>
      <c r="E46" s="50"/>
      <c r="F46" s="93"/>
      <c r="G46" s="118"/>
      <c r="H46" s="93"/>
      <c r="I46" s="61"/>
      <c r="J46" s="6" t="s">
        <v>16</v>
      </c>
      <c r="K46" s="11">
        <f>I44*50</f>
        <v>0</v>
      </c>
    </row>
    <row r="47" spans="1:11" ht="14.4" customHeight="1">
      <c r="B47" s="84"/>
      <c r="C47" s="84"/>
      <c r="D47" s="84"/>
      <c r="E47" s="84"/>
      <c r="F47" s="84"/>
      <c r="G47" s="9"/>
      <c r="H47" s="10"/>
      <c r="I47" s="9"/>
      <c r="J47" s="6"/>
      <c r="K47" s="7"/>
    </row>
    <row r="48" spans="1:11" ht="14.4" customHeight="1">
      <c r="B48" s="50" t="s">
        <v>34</v>
      </c>
      <c r="C48" s="50"/>
      <c r="D48" s="50"/>
      <c r="E48" s="8"/>
    </row>
    <row r="49" spans="1:21">
      <c r="B49" s="50"/>
      <c r="C49" s="50"/>
      <c r="D49" s="50"/>
      <c r="E49" s="8"/>
    </row>
    <row r="50" spans="1:21" ht="19.2" customHeight="1" thickBot="1">
      <c r="B50" s="50"/>
      <c r="C50" s="50"/>
      <c r="D50" s="50"/>
      <c r="E50" s="30"/>
      <c r="F50" s="85" t="s">
        <v>19</v>
      </c>
      <c r="G50" s="60"/>
      <c r="H50" s="85" t="s">
        <v>17</v>
      </c>
      <c r="I50" s="60"/>
    </row>
    <row r="51" spans="1:21" ht="15" thickBot="1">
      <c r="B51" s="50"/>
      <c r="C51" s="50"/>
      <c r="D51" s="50"/>
      <c r="E51" s="37"/>
      <c r="F51" s="86"/>
      <c r="G51" s="61"/>
      <c r="H51" s="86"/>
      <c r="I51" s="61"/>
      <c r="J51" s="6" t="s">
        <v>16</v>
      </c>
      <c r="K51" s="11">
        <f>G50*I50*10</f>
        <v>0</v>
      </c>
    </row>
    <row r="52" spans="1:21" ht="15" thickBot="1">
      <c r="B52" s="50"/>
      <c r="C52" s="50"/>
      <c r="D52" s="50"/>
      <c r="E52" s="12"/>
      <c r="F52" s="5"/>
      <c r="G52" s="13"/>
      <c r="H52" s="5"/>
      <c r="I52" s="13"/>
      <c r="J52" s="6"/>
      <c r="K52" s="14"/>
    </row>
    <row r="53" spans="1:21" ht="19.8" customHeight="1" thickBot="1">
      <c r="A53" s="51" t="s">
        <v>20</v>
      </c>
      <c r="B53" s="52"/>
      <c r="C53" s="53"/>
      <c r="D53" s="16"/>
    </row>
    <row r="54" spans="1:21" ht="14.4" customHeight="1">
      <c r="A54" s="54"/>
      <c r="B54" s="55"/>
      <c r="C54" s="56"/>
      <c r="D54" s="16"/>
      <c r="E54" s="98" t="s">
        <v>35</v>
      </c>
      <c r="F54" s="98"/>
      <c r="G54" s="98"/>
      <c r="H54" s="98"/>
      <c r="I54" s="98"/>
      <c r="J54" s="76">
        <f>K43+K46+K51</f>
        <v>0</v>
      </c>
      <c r="K54" s="77"/>
    </row>
    <row r="55" spans="1:21" ht="14.4" customHeight="1">
      <c r="A55" s="54"/>
      <c r="B55" s="55"/>
      <c r="C55" s="56"/>
      <c r="D55" s="16"/>
      <c r="E55" s="98"/>
      <c r="F55" s="98"/>
      <c r="G55" s="98"/>
      <c r="H55" s="98"/>
      <c r="I55" s="98"/>
      <c r="J55" s="78"/>
      <c r="K55" s="79"/>
    </row>
    <row r="56" spans="1:21" ht="14.4" customHeight="1" thickBot="1">
      <c r="A56" s="57"/>
      <c r="B56" s="58"/>
      <c r="C56" s="59"/>
      <c r="D56" s="16"/>
      <c r="E56" s="96"/>
      <c r="F56" s="96"/>
      <c r="G56" s="96"/>
      <c r="H56" s="96"/>
      <c r="I56" s="97"/>
      <c r="J56" s="78"/>
      <c r="K56" s="79"/>
    </row>
    <row r="57" spans="1:21" ht="15" thickBot="1">
      <c r="A57" s="16"/>
      <c r="B57" s="16"/>
      <c r="C57" s="16"/>
      <c r="D57" s="16"/>
      <c r="E57" s="96"/>
      <c r="F57" s="96"/>
      <c r="G57" s="96"/>
      <c r="H57" s="96"/>
      <c r="I57" s="97"/>
      <c r="J57" s="80"/>
      <c r="K57" s="81"/>
    </row>
    <row r="58" spans="1:21" ht="14.4" customHeight="1">
      <c r="A58" s="63" t="s">
        <v>18</v>
      </c>
      <c r="B58" s="64"/>
      <c r="C58" s="64"/>
      <c r="D58" s="64"/>
      <c r="E58" s="23"/>
      <c r="F58" s="24"/>
      <c r="G58" s="24"/>
      <c r="H58" s="24"/>
      <c r="I58" s="24"/>
      <c r="J58" s="24"/>
      <c r="K58" s="25"/>
    </row>
    <row r="59" spans="1:21" ht="15" thickBot="1">
      <c r="A59" s="65"/>
      <c r="B59" s="66"/>
      <c r="C59" s="66"/>
      <c r="D59" s="66"/>
      <c r="E59" s="26"/>
      <c r="F59" s="27"/>
      <c r="G59" s="27"/>
      <c r="H59" s="27"/>
      <c r="I59" s="27"/>
      <c r="J59" s="27"/>
      <c r="K59" s="28"/>
    </row>
    <row r="60" spans="1:21" ht="15" thickBot="1">
      <c r="A60" s="67"/>
      <c r="B60" s="68"/>
      <c r="C60" s="68"/>
      <c r="D60" s="68"/>
      <c r="E60" s="69"/>
      <c r="F60" s="70"/>
      <c r="G60" s="70"/>
      <c r="H60" s="71"/>
      <c r="I60" s="29" t="s">
        <v>13</v>
      </c>
      <c r="J60" s="72"/>
      <c r="K60" s="73"/>
    </row>
    <row r="61" spans="1:21" ht="34.200000000000003" customHeight="1">
      <c r="A61" s="74"/>
      <c r="B61" s="75"/>
      <c r="C61" s="75"/>
      <c r="D61" s="75"/>
      <c r="E61" s="75"/>
      <c r="F61" s="75"/>
      <c r="G61" s="75"/>
      <c r="H61" s="75"/>
      <c r="I61" s="38"/>
      <c r="J61" s="38"/>
      <c r="K61" s="39"/>
      <c r="L61" s="40"/>
      <c r="M61" s="40"/>
      <c r="N61" s="40"/>
      <c r="O61" s="40"/>
      <c r="P61" s="40"/>
      <c r="Q61" s="40"/>
      <c r="R61" s="40"/>
      <c r="S61" s="40"/>
      <c r="T61" s="40"/>
      <c r="U61" s="40"/>
    </row>
    <row r="62" spans="1:21" ht="32.4" customHeight="1">
      <c r="A62" s="75"/>
      <c r="B62" s="75"/>
      <c r="C62" s="75"/>
      <c r="D62" s="75"/>
      <c r="E62" s="75"/>
      <c r="F62" s="75"/>
      <c r="G62" s="75"/>
      <c r="H62" s="75"/>
      <c r="I62" s="41"/>
      <c r="J62" s="41"/>
      <c r="K62" s="42"/>
      <c r="L62" s="40"/>
      <c r="M62" s="40"/>
      <c r="N62" s="40"/>
      <c r="O62" s="40"/>
      <c r="P62" s="40"/>
      <c r="Q62" s="40"/>
      <c r="R62" s="40"/>
      <c r="S62" s="40"/>
      <c r="T62" s="40"/>
      <c r="U62" s="40"/>
    </row>
    <row r="63" spans="1:21">
      <c r="A63" s="62"/>
      <c r="B63" s="62"/>
      <c r="C63" s="62"/>
      <c r="D63" s="43"/>
      <c r="E63" s="44"/>
      <c r="F63" s="45"/>
      <c r="G63" s="43"/>
      <c r="H63" s="46"/>
      <c r="I63" s="45"/>
      <c r="J63" s="46"/>
      <c r="K63" s="46"/>
      <c r="L63" s="40"/>
      <c r="M63" s="40"/>
      <c r="N63" s="40"/>
      <c r="O63" s="40"/>
      <c r="P63" s="40"/>
      <c r="Q63" s="40"/>
      <c r="R63" s="40"/>
      <c r="S63" s="40"/>
      <c r="T63" s="40"/>
      <c r="U63" s="40"/>
    </row>
    <row r="64" spans="1:21">
      <c r="A64" s="46"/>
      <c r="B64" s="46"/>
      <c r="C64" s="46"/>
      <c r="D64" s="46"/>
      <c r="E64" s="46"/>
      <c r="F64" s="46"/>
      <c r="G64" s="46"/>
      <c r="H64" s="46"/>
      <c r="I64" s="46"/>
      <c r="J64" s="46"/>
      <c r="K64" s="46"/>
      <c r="L64" s="40"/>
      <c r="M64" s="40"/>
      <c r="N64" s="40"/>
      <c r="O64" s="40"/>
      <c r="P64" s="40"/>
      <c r="Q64" s="40"/>
      <c r="R64" s="40"/>
      <c r="S64" s="40"/>
      <c r="T64" s="40"/>
      <c r="U64" s="40"/>
    </row>
    <row r="65" spans="1:21">
      <c r="A65" s="43"/>
      <c r="B65" s="48"/>
      <c r="C65" s="48"/>
      <c r="D65" s="48"/>
      <c r="E65" s="48"/>
      <c r="F65" s="48"/>
      <c r="G65" s="48"/>
      <c r="H65" s="48"/>
      <c r="I65" s="48"/>
      <c r="J65" s="48"/>
      <c r="K65" s="48"/>
      <c r="L65" s="40"/>
      <c r="M65" s="40"/>
      <c r="N65" s="40"/>
      <c r="O65" s="40"/>
      <c r="P65" s="40"/>
      <c r="Q65" s="40"/>
      <c r="R65" s="40"/>
      <c r="S65" s="40"/>
      <c r="T65" s="40"/>
      <c r="U65" s="40"/>
    </row>
    <row r="66" spans="1:21">
      <c r="A66" s="46"/>
      <c r="B66" s="46"/>
      <c r="C66" s="46"/>
      <c r="D66" s="46"/>
      <c r="E66" s="46"/>
      <c r="F66" s="46"/>
      <c r="G66" s="46"/>
      <c r="H66" s="46"/>
      <c r="I66" s="46"/>
      <c r="J66" s="46"/>
      <c r="K66" s="46"/>
      <c r="L66" s="40"/>
      <c r="M66" s="40"/>
      <c r="N66" s="40"/>
      <c r="O66" s="40"/>
      <c r="P66" s="40"/>
      <c r="Q66" s="40"/>
      <c r="R66" s="40"/>
      <c r="S66" s="40"/>
      <c r="T66" s="40"/>
      <c r="U66" s="40"/>
    </row>
    <row r="67" spans="1:21">
      <c r="A67" s="47"/>
      <c r="B67" s="48"/>
      <c r="C67" s="48"/>
      <c r="D67" s="48"/>
      <c r="E67" s="48"/>
      <c r="F67" s="48"/>
      <c r="G67" s="47"/>
      <c r="H67" s="49"/>
      <c r="I67" s="49"/>
      <c r="J67" s="46"/>
      <c r="K67" s="46"/>
      <c r="L67" s="46"/>
      <c r="M67" s="46"/>
      <c r="N67" s="40"/>
      <c r="O67" s="40"/>
      <c r="P67" s="40"/>
      <c r="Q67" s="40"/>
      <c r="R67" s="40"/>
      <c r="S67" s="40"/>
      <c r="T67" s="40"/>
      <c r="U67" s="40"/>
    </row>
    <row r="68" spans="1:21">
      <c r="A68" s="46"/>
      <c r="B68" s="46"/>
      <c r="C68" s="46"/>
      <c r="D68" s="46"/>
      <c r="E68" s="46"/>
      <c r="F68" s="46"/>
      <c r="G68" s="46"/>
      <c r="H68" s="46"/>
      <c r="I68" s="46"/>
      <c r="J68" s="46"/>
      <c r="K68" s="46"/>
      <c r="L68" s="46"/>
      <c r="M68" s="46"/>
      <c r="N68" s="40"/>
      <c r="O68" s="40"/>
      <c r="P68" s="40"/>
      <c r="Q68" s="40"/>
      <c r="R68" s="40"/>
      <c r="S68" s="40"/>
      <c r="T68" s="40"/>
      <c r="U68" s="40"/>
    </row>
    <row r="69" spans="1:21">
      <c r="A69" s="46"/>
      <c r="B69" s="46"/>
      <c r="C69" s="46"/>
      <c r="D69" s="46"/>
      <c r="E69" s="46"/>
      <c r="F69" s="46"/>
      <c r="G69" s="46"/>
      <c r="H69" s="46"/>
      <c r="I69" s="46"/>
      <c r="J69" s="46"/>
      <c r="K69" s="46"/>
      <c r="L69" s="46"/>
      <c r="M69" s="46"/>
      <c r="N69" s="40"/>
      <c r="O69" s="40"/>
      <c r="P69" s="40"/>
      <c r="Q69" s="40"/>
      <c r="R69" s="40"/>
      <c r="S69" s="40"/>
      <c r="T69" s="40"/>
      <c r="U69" s="40"/>
    </row>
    <row r="70" spans="1:21">
      <c r="A70" s="46"/>
      <c r="B70" s="46"/>
      <c r="C70" s="46"/>
      <c r="D70" s="46"/>
      <c r="E70" s="46"/>
      <c r="F70" s="46"/>
      <c r="G70" s="46"/>
      <c r="H70" s="46"/>
      <c r="I70" s="46"/>
      <c r="J70" s="46"/>
      <c r="K70" s="46"/>
      <c r="L70" s="46"/>
      <c r="M70" s="46"/>
      <c r="N70" s="40"/>
      <c r="O70" s="40"/>
      <c r="P70" s="40"/>
      <c r="Q70" s="40"/>
      <c r="R70" s="40"/>
      <c r="S70" s="40"/>
      <c r="T70" s="40"/>
      <c r="U70" s="40"/>
    </row>
    <row r="71" spans="1:21">
      <c r="A71" s="46"/>
      <c r="B71" s="46"/>
      <c r="C71" s="46"/>
      <c r="D71" s="46"/>
      <c r="E71" s="46"/>
      <c r="F71" s="46"/>
      <c r="G71" s="46"/>
      <c r="H71" s="46"/>
      <c r="I71" s="46"/>
      <c r="J71" s="46"/>
      <c r="K71" s="46"/>
      <c r="L71" s="46"/>
      <c r="M71" s="46"/>
      <c r="N71" s="40"/>
      <c r="O71" s="40"/>
      <c r="P71" s="40"/>
      <c r="Q71" s="40"/>
      <c r="R71" s="40"/>
      <c r="S71" s="40"/>
      <c r="T71" s="40"/>
      <c r="U71" s="40"/>
    </row>
    <row r="72" spans="1:21">
      <c r="A72" s="46"/>
      <c r="B72" s="46"/>
      <c r="C72" s="46"/>
      <c r="D72" s="46"/>
      <c r="E72" s="46"/>
      <c r="F72" s="46"/>
      <c r="G72" s="46"/>
      <c r="H72" s="46"/>
      <c r="I72" s="46"/>
      <c r="J72" s="46"/>
      <c r="K72" s="46"/>
      <c r="L72" s="46"/>
      <c r="M72" s="46"/>
      <c r="N72" s="40"/>
      <c r="O72" s="40"/>
      <c r="P72" s="40"/>
      <c r="Q72" s="40"/>
      <c r="R72" s="40"/>
      <c r="S72" s="40"/>
      <c r="T72" s="40"/>
      <c r="U72" s="40"/>
    </row>
    <row r="73" spans="1:21">
      <c r="A73" s="46"/>
      <c r="B73" s="46"/>
      <c r="C73" s="46"/>
      <c r="D73" s="46"/>
      <c r="E73" s="46"/>
      <c r="F73" s="46"/>
      <c r="G73" s="46"/>
      <c r="H73" s="46"/>
      <c r="I73" s="46"/>
      <c r="J73" s="46"/>
      <c r="K73" s="46"/>
      <c r="L73" s="46"/>
      <c r="M73" s="46"/>
      <c r="N73" s="40"/>
      <c r="O73" s="40"/>
      <c r="P73" s="40"/>
      <c r="Q73" s="40"/>
      <c r="R73" s="40"/>
      <c r="S73" s="40"/>
      <c r="T73" s="40"/>
      <c r="U73" s="40"/>
    </row>
    <row r="74" spans="1:21">
      <c r="A74" s="40"/>
      <c r="B74" s="40"/>
      <c r="C74" s="40"/>
      <c r="D74" s="40"/>
      <c r="E74" s="40"/>
      <c r="F74" s="40"/>
      <c r="G74" s="40"/>
      <c r="H74" s="40"/>
      <c r="I74" s="40"/>
      <c r="J74" s="40"/>
      <c r="K74" s="40"/>
      <c r="L74" s="40"/>
      <c r="M74" s="40"/>
      <c r="N74" s="40"/>
      <c r="O74" s="40"/>
      <c r="P74" s="40"/>
      <c r="Q74" s="40"/>
      <c r="R74" s="40"/>
      <c r="S74" s="40"/>
      <c r="T74" s="40"/>
      <c r="U74" s="40"/>
    </row>
    <row r="75" spans="1:21">
      <c r="A75" s="40"/>
      <c r="B75" s="40"/>
      <c r="C75" s="40"/>
      <c r="D75" s="40"/>
      <c r="E75" s="40"/>
      <c r="F75" s="40"/>
      <c r="G75" s="40"/>
      <c r="H75" s="40"/>
      <c r="I75" s="40"/>
      <c r="J75" s="40"/>
      <c r="K75" s="40"/>
      <c r="L75" s="40"/>
      <c r="M75" s="40"/>
      <c r="N75" s="40"/>
      <c r="O75" s="40"/>
      <c r="P75" s="40"/>
      <c r="Q75" s="40"/>
      <c r="R75" s="40"/>
      <c r="S75" s="40"/>
      <c r="T75" s="40"/>
      <c r="U75" s="40"/>
    </row>
    <row r="76" spans="1:21">
      <c r="A76" s="40"/>
      <c r="B76" s="40"/>
      <c r="C76" s="40"/>
      <c r="D76" s="40"/>
      <c r="E76" s="40"/>
      <c r="F76" s="40"/>
      <c r="G76" s="40"/>
      <c r="H76" s="40"/>
      <c r="I76" s="40"/>
      <c r="J76" s="40"/>
      <c r="K76" s="40"/>
      <c r="L76" s="40"/>
      <c r="M76" s="40"/>
      <c r="N76" s="40"/>
      <c r="O76" s="40"/>
      <c r="P76" s="40"/>
      <c r="Q76" s="40"/>
      <c r="R76" s="40"/>
      <c r="S76" s="40"/>
      <c r="T76" s="40"/>
      <c r="U76" s="40"/>
    </row>
    <row r="77" spans="1:21">
      <c r="A77" s="40"/>
      <c r="B77" s="40"/>
      <c r="C77" s="40"/>
      <c r="D77" s="40"/>
      <c r="E77" s="40"/>
      <c r="F77" s="40"/>
      <c r="G77" s="40"/>
      <c r="H77" s="40"/>
      <c r="I77" s="40"/>
      <c r="J77" s="40"/>
      <c r="K77" s="40"/>
      <c r="L77" s="40"/>
      <c r="M77" s="40"/>
      <c r="N77" s="40"/>
      <c r="O77" s="40"/>
      <c r="P77" s="40"/>
      <c r="Q77" s="40"/>
      <c r="R77" s="40"/>
      <c r="S77" s="40"/>
      <c r="T77" s="40"/>
      <c r="U77" s="40"/>
    </row>
    <row r="78" spans="1:21">
      <c r="A78" s="40"/>
      <c r="B78" s="40"/>
      <c r="C78" s="40"/>
      <c r="D78" s="40"/>
      <c r="E78" s="40"/>
      <c r="F78" s="40"/>
      <c r="G78" s="40"/>
      <c r="H78" s="40"/>
      <c r="I78" s="40"/>
      <c r="J78" s="40"/>
      <c r="K78" s="40"/>
      <c r="L78" s="40"/>
      <c r="M78" s="40"/>
      <c r="N78" s="40"/>
      <c r="O78" s="40"/>
      <c r="P78" s="40"/>
      <c r="Q78" s="40"/>
      <c r="R78" s="40"/>
      <c r="S78" s="40"/>
      <c r="T78" s="40"/>
      <c r="U78" s="40"/>
    </row>
    <row r="79" spans="1:21">
      <c r="A79" s="40"/>
      <c r="B79" s="40"/>
      <c r="C79" s="40"/>
      <c r="D79" s="40"/>
      <c r="E79" s="40"/>
      <c r="F79" s="40"/>
      <c r="G79" s="40"/>
      <c r="H79" s="40"/>
      <c r="I79" s="40"/>
      <c r="J79" s="40"/>
      <c r="K79" s="40"/>
      <c r="L79" s="40"/>
      <c r="M79" s="40"/>
      <c r="N79" s="40"/>
      <c r="O79" s="40"/>
      <c r="P79" s="40"/>
      <c r="Q79" s="40"/>
      <c r="R79" s="40"/>
      <c r="S79" s="40"/>
      <c r="T79" s="40"/>
      <c r="U79" s="40"/>
    </row>
  </sheetData>
  <sheetProtection password="CDAC" sheet="1" objects="1" scenarios="1" selectLockedCells="1"/>
  <mergeCells count="58">
    <mergeCell ref="H43:I43"/>
    <mergeCell ref="A35:C35"/>
    <mergeCell ref="D35:E35"/>
    <mergeCell ref="G35:J35"/>
    <mergeCell ref="A10:B10"/>
    <mergeCell ref="C10:E10"/>
    <mergeCell ref="B30:J30"/>
    <mergeCell ref="B32:I34"/>
    <mergeCell ref="A5:L5"/>
    <mergeCell ref="A6:L6"/>
    <mergeCell ref="A1:L1"/>
    <mergeCell ref="A2:L2"/>
    <mergeCell ref="A3:L3"/>
    <mergeCell ref="A4:L4"/>
    <mergeCell ref="E54:I55"/>
    <mergeCell ref="A7:L8"/>
    <mergeCell ref="A20:K20"/>
    <mergeCell ref="B21:J24"/>
    <mergeCell ref="B26:J28"/>
    <mergeCell ref="A12:B12"/>
    <mergeCell ref="C12:F12"/>
    <mergeCell ref="H12:K12"/>
    <mergeCell ref="A14:B14"/>
    <mergeCell ref="C14:G14"/>
    <mergeCell ref="I14:K14"/>
    <mergeCell ref="A16:B16"/>
    <mergeCell ref="C16:K16"/>
    <mergeCell ref="A18:C18"/>
    <mergeCell ref="I18:J18"/>
    <mergeCell ref="D18:H18"/>
    <mergeCell ref="A37:C39"/>
    <mergeCell ref="A41:K41"/>
    <mergeCell ref="B47:F47"/>
    <mergeCell ref="A40:K40"/>
    <mergeCell ref="B42:J42"/>
    <mergeCell ref="B43:E43"/>
    <mergeCell ref="B44:E46"/>
    <mergeCell ref="D38:H38"/>
    <mergeCell ref="J38:K38"/>
    <mergeCell ref="I45:I46"/>
    <mergeCell ref="H45:H46"/>
    <mergeCell ref="F45:G46"/>
    <mergeCell ref="B65:K65"/>
    <mergeCell ref="B67:F67"/>
    <mergeCell ref="H67:I67"/>
    <mergeCell ref="B48:D52"/>
    <mergeCell ref="A53:C56"/>
    <mergeCell ref="G50:G51"/>
    <mergeCell ref="I50:I51"/>
    <mergeCell ref="A63:C63"/>
    <mergeCell ref="A58:D60"/>
    <mergeCell ref="E60:H60"/>
    <mergeCell ref="J60:K60"/>
    <mergeCell ref="A61:H62"/>
    <mergeCell ref="J54:K57"/>
    <mergeCell ref="F50:F51"/>
    <mergeCell ref="H50:H51"/>
    <mergeCell ref="E56:I57"/>
  </mergeCells>
  <conditionalFormatting sqref="J54">
    <cfRule type="cellIs" dxfId="2" priority="7" stopIfTrue="1" operator="lessThan">
      <formula>0</formula>
    </cfRule>
  </conditionalFormatting>
  <conditionalFormatting sqref="G43 I50:I51 G50:G51 I45">
    <cfRule type="containsBlanks" dxfId="1" priority="6" stopIfTrue="1">
      <formula>LEN(TRIM(G43))=0</formula>
    </cfRule>
  </conditionalFormatting>
  <conditionalFormatting sqref="K51 K43 K46">
    <cfRule type="cellIs" dxfId="0" priority="5" stopIfTrue="1" operator="equal">
      <formula>0</formula>
    </cfRule>
  </conditionalFormatting>
  <printOptions horizontalCentered="1" verticalCentered="1"/>
  <pageMargins left="0.25" right="0.25" top="0.41" bottom="0.44" header="0.3" footer="0.3"/>
  <pageSetup scale="7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Ballfield Rental</vt:lpstr>
      <vt:lpstr>'Ballfield Rental'!Print_Area</vt:lpstr>
    </vt:vector>
  </TitlesOfParts>
  <Company>Petal School District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Brian</cp:lastModifiedBy>
  <cp:lastPrinted>2020-08-17T18:29:59Z</cp:lastPrinted>
  <dcterms:created xsi:type="dcterms:W3CDTF">2019-05-01T17:53:28Z</dcterms:created>
  <dcterms:modified xsi:type="dcterms:W3CDTF">2020-08-17T18:39:45Z</dcterms:modified>
</cp:coreProperties>
</file>